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45" windowWidth="26835" windowHeight="11460" activeTab="4"/>
  </bookViews>
  <sheets>
    <sheet name="NOVICE" sheetId="1" r:id="rId1"/>
    <sheet name="PONY" sheetId="2" r:id="rId2"/>
    <sheet name="PEEWEE" sheetId="3" r:id="rId3"/>
    <sheet name="JUNIOR" sheetId="4" r:id="rId4"/>
    <sheet name="SENIOR" sheetId="5" r:id="rId5"/>
  </sheets>
  <calcPr calcId="144525"/>
</workbook>
</file>

<file path=xl/calcChain.xml><?xml version="1.0" encoding="utf-8"?>
<calcChain xmlns="http://schemas.openxmlformats.org/spreadsheetml/2006/main">
  <c r="N36" i="3" l="1"/>
  <c r="N2" i="3" l="1"/>
  <c r="N3" i="3"/>
  <c r="N7" i="3"/>
  <c r="N6" i="3"/>
  <c r="N8" i="3"/>
  <c r="N4" i="3"/>
  <c r="N5" i="3"/>
  <c r="N10" i="3"/>
  <c r="N13" i="3"/>
  <c r="N11" i="3"/>
  <c r="N14" i="3"/>
  <c r="N9" i="3"/>
  <c r="N15" i="3"/>
  <c r="N17" i="3"/>
  <c r="N37" i="3"/>
  <c r="N18" i="3"/>
  <c r="N16" i="3"/>
  <c r="N12" i="3"/>
  <c r="N38" i="3"/>
  <c r="N19" i="3"/>
  <c r="N2" i="1"/>
  <c r="N3" i="5" l="1"/>
  <c r="N2" i="5"/>
  <c r="N11" i="5"/>
  <c r="N7" i="5"/>
  <c r="N12" i="5"/>
  <c r="N6" i="5"/>
  <c r="N9" i="5"/>
  <c r="N10" i="5"/>
  <c r="N8" i="5"/>
  <c r="N4" i="5"/>
  <c r="N5" i="5"/>
  <c r="N27" i="5"/>
  <c r="N28" i="5"/>
  <c r="N29" i="5"/>
  <c r="N30" i="5"/>
  <c r="N2" i="4" l="1"/>
  <c r="N33" i="4"/>
  <c r="N3" i="4"/>
  <c r="N11" i="4"/>
  <c r="N9" i="4"/>
  <c r="N4" i="4"/>
  <c r="N8" i="4"/>
  <c r="N10" i="4"/>
  <c r="N28" i="4"/>
  <c r="N29" i="4"/>
  <c r="N31" i="4"/>
  <c r="N7" i="4"/>
  <c r="N32" i="4"/>
  <c r="N30" i="4"/>
  <c r="N5" i="4"/>
  <c r="N6" i="4"/>
  <c r="N2" i="2" l="1"/>
  <c r="N5" i="2"/>
  <c r="N6" i="2"/>
  <c r="N3" i="2"/>
  <c r="N4" i="2"/>
  <c r="N7" i="2"/>
</calcChain>
</file>

<file path=xl/sharedStrings.xml><?xml version="1.0" encoding="utf-8"?>
<sst xmlns="http://schemas.openxmlformats.org/spreadsheetml/2006/main" count="374" uniqueCount="106">
  <si>
    <t>NAME</t>
  </si>
  <si>
    <t>SEPT</t>
  </si>
  <si>
    <t>OCT</t>
  </si>
  <si>
    <t>DEC</t>
  </si>
  <si>
    <t>FEB</t>
  </si>
  <si>
    <t>MAR</t>
  </si>
  <si>
    <t>APR</t>
  </si>
  <si>
    <t>MAY</t>
  </si>
  <si>
    <t>JUNE</t>
  </si>
  <si>
    <t>ARENA COMPLETED</t>
  </si>
  <si>
    <t>TOTAL POINTS</t>
  </si>
  <si>
    <t>NOVICE</t>
  </si>
  <si>
    <t>PONY</t>
  </si>
  <si>
    <t>PEEWEE</t>
  </si>
  <si>
    <t>SENIOR</t>
  </si>
  <si>
    <t>JUNIOR</t>
  </si>
  <si>
    <t>MANDATORY AWARDS BANQUET AUGUST 7, 2021  KOA in Okeechobee, Hwy 441.</t>
  </si>
  <si>
    <t>SAVE THE DATE! If you do not show your prizes are raffled off at the end of the banquet. Prizes given to RIDER ONLY</t>
  </si>
  <si>
    <t>OR IMMEDIATE FAMILY MEMBER.  POT luck/Raffles/50/50/Games  CASH only/ NO COIN! SMALL BILLS please</t>
  </si>
  <si>
    <t>EACH RIDER MUST WORK ONE FULL SHOW TO QUALIFY FOR AWARDS.</t>
  </si>
  <si>
    <t>CAN MISS UP TO 4 SHOWS BEFORE DISQUALIFICATION</t>
  </si>
  <si>
    <t>DISQUALIFIED</t>
  </si>
  <si>
    <t xml:space="preserve">DISQUALIFIED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</si>
  <si>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</si>
  <si>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</si>
  <si>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</si>
  <si>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</si>
  <si>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</si>
  <si>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</si>
  <si>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</si>
  <si>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</si>
  <si>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</si>
  <si>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</si>
  <si>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</si>
  <si>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</si>
  <si>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</si>
  <si>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</si>
  <si>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</si>
  <si>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Leo Sandeen</t>
  </si>
  <si>
    <t>Riley Blazer</t>
  </si>
  <si>
    <t>Annabelle Albritton</t>
  </si>
  <si>
    <t>Kendall Cunningham</t>
  </si>
  <si>
    <t>Leon Johnson</t>
  </si>
  <si>
    <t>Jolie Fontana</t>
  </si>
  <si>
    <t>Rylynn Wrobel</t>
  </si>
  <si>
    <t>3rd</t>
  </si>
  <si>
    <t>Chanley Kessler Rovella</t>
  </si>
  <si>
    <t>Gracelyn Rouleau</t>
  </si>
  <si>
    <t>Sophia Rodriquez</t>
  </si>
  <si>
    <t>Morgan Amerson</t>
  </si>
  <si>
    <t>Adrianna Spotts</t>
  </si>
  <si>
    <t>Jaylynn Richards</t>
  </si>
  <si>
    <t>Gia Hall</t>
  </si>
  <si>
    <t>Elle Ashton</t>
  </si>
  <si>
    <t>Kara Kneidel</t>
  </si>
  <si>
    <t>Alyssa Coppock</t>
  </si>
  <si>
    <t>Kiley O'Connor</t>
  </si>
  <si>
    <t>Kalani Sparks</t>
  </si>
  <si>
    <t>Paige McManus</t>
  </si>
  <si>
    <t>Gianna Testa</t>
  </si>
  <si>
    <t>Hannah Amerson</t>
  </si>
  <si>
    <t>Allura Leighton</t>
  </si>
  <si>
    <t>Tatum Roop</t>
  </si>
  <si>
    <t>16th</t>
  </si>
  <si>
    <t>18th</t>
  </si>
  <si>
    <t>McKenna Emmons</t>
  </si>
  <si>
    <t>Mallory Hendrickson</t>
  </si>
  <si>
    <t>Jordan Valdez</t>
  </si>
  <si>
    <t>Abigail Rinker</t>
  </si>
  <si>
    <t>Gabby Albritton</t>
  </si>
  <si>
    <t>Olivia Campbell</t>
  </si>
  <si>
    <t>Lacey Clarke</t>
  </si>
  <si>
    <t>Emilie Doubleday</t>
  </si>
  <si>
    <t>Kassia Jonocsko</t>
  </si>
  <si>
    <t>Paisley Jones</t>
  </si>
  <si>
    <t>Tiffany Johnson</t>
  </si>
  <si>
    <t>Amanda Kessler</t>
  </si>
  <si>
    <t>Kaitlyn Willis</t>
  </si>
  <si>
    <t>Jennifer Norris</t>
  </si>
  <si>
    <t>Nichole Doubleday</t>
  </si>
  <si>
    <t>Nicole Marie</t>
  </si>
  <si>
    <t>Sierra Coward</t>
  </si>
  <si>
    <t>Aniya Patterson</t>
  </si>
  <si>
    <t>Almus Willis</t>
  </si>
  <si>
    <t>Tyler Rydberg</t>
  </si>
  <si>
    <t>Rebel Sandeen</t>
  </si>
  <si>
    <t>COMPLETED</t>
  </si>
  <si>
    <t>miss</t>
  </si>
  <si>
    <t>Allyson Broadrick</t>
  </si>
  <si>
    <t>Lily Crawford</t>
  </si>
  <si>
    <t>Priscilla Viamontes</t>
  </si>
  <si>
    <t>Harlee Sage</t>
  </si>
  <si>
    <t>MISS</t>
  </si>
  <si>
    <t>Danilynn Bishop</t>
  </si>
  <si>
    <t>Mary DeFransisco</t>
  </si>
  <si>
    <t>Hailey Hopkins</t>
  </si>
  <si>
    <t>Rachel Nobles</t>
  </si>
  <si>
    <t>Julia Lester</t>
  </si>
  <si>
    <t>Dustin Nobles</t>
  </si>
  <si>
    <t>PD</t>
  </si>
  <si>
    <t>Rebekah Zoerhof</t>
  </si>
  <si>
    <t>completed</t>
  </si>
  <si>
    <t>Sky Chism</t>
  </si>
  <si>
    <t xml:space="preserve">17th </t>
  </si>
  <si>
    <t>Kaleighan Chancey</t>
  </si>
  <si>
    <t>Isabel  Zerga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</si>
</sst>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M17" sqref="M17"/>
    </sheetView>
  </sheetViews>
  <sheetFormatPr defaultRowHeight="15" x14ac:dyDescent="0.25"/>
  <cols>
    <col min="2" max="2" width="27.5703125" customWidth="1"/>
    <col min="13" max="13" width="31.5703125" customWidth="1"/>
    <col min="14" max="14" width="31.7109375" customWidth="1"/>
  </cols>
  <sheetData>
    <row r="1" spans="1:14" x14ac:dyDescent="0.25">
      <c r="A1" t="s">
        <v>11</v>
      </c>
      <c r="B1" t="s">
        <v>0</v>
      </c>
      <c r="C1" t="s">
        <v>1</v>
      </c>
      <c r="D1" t="s">
        <v>2</v>
      </c>
      <c r="E1" t="s">
        <v>3</v>
      </c>
      <c r="F1" s="2">
        <v>43832</v>
      </c>
      <c r="G1" s="2">
        <v>43860</v>
      </c>
      <c r="H1" t="s">
        <v>4</v>
      </c>
      <c r="I1" t="s">
        <v>5</v>
      </c>
      <c r="J1" s="1" t="s">
        <v>6</v>
      </c>
      <c r="K1" s="2" t="s">
        <v>7</v>
      </c>
      <c r="L1" s="2" t="s">
        <v>8</v>
      </c>
      <c r="M1" t="s">
        <v>9</v>
      </c>
      <c r="N1" t="s">
        <v>10</v>
      </c>
    </row>
    <row r="2" spans="1:14" x14ac:dyDescent="0.25">
      <c r="B2" t="s">
        <v>38</v>
      </c>
      <c r="C2">
        <v>1</v>
      </c>
      <c r="D2">
        <v>1</v>
      </c>
      <c r="E2" t="s">
        <v>92</v>
      </c>
      <c r="F2" t="s">
        <v>92</v>
      </c>
      <c r="G2" t="s">
        <v>92</v>
      </c>
      <c r="H2">
        <v>1</v>
      </c>
      <c r="I2">
        <v>1</v>
      </c>
      <c r="J2">
        <v>1</v>
      </c>
      <c r="M2" t="s">
        <v>101</v>
      </c>
      <c r="N2">
        <f>SUM(C2:M2)</f>
        <v>5</v>
      </c>
    </row>
    <row r="18" spans="2:6" x14ac:dyDescent="0.25">
      <c r="B18" t="s">
        <v>16</v>
      </c>
    </row>
    <row r="19" spans="2:6" x14ac:dyDescent="0.25">
      <c r="B19" t="s">
        <v>17</v>
      </c>
    </row>
    <row r="20" spans="2:6" x14ac:dyDescent="0.25">
      <c r="B20" t="s">
        <v>18</v>
      </c>
    </row>
    <row r="21" spans="2:6" x14ac:dyDescent="0.25">
      <c r="B21" t="s">
        <v>19</v>
      </c>
    </row>
    <row r="22" spans="2:6" x14ac:dyDescent="0.25">
      <c r="B22" t="s">
        <v>20</v>
      </c>
    </row>
    <row r="25" spans="2:6" x14ac:dyDescent="0.25">
      <c r="C25" t="s">
        <v>99</v>
      </c>
      <c r="D25" t="s">
        <v>99</v>
      </c>
      <c r="E25" t="s">
        <v>99</v>
      </c>
      <c r="F25" t="s">
        <v>99</v>
      </c>
    </row>
    <row r="29" spans="2:6" x14ac:dyDescent="0.25">
      <c r="B29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35" sqref="I35"/>
    </sheetView>
  </sheetViews>
  <sheetFormatPr defaultRowHeight="15" x14ac:dyDescent="0.25"/>
  <cols>
    <col min="2" max="2" width="28.28515625" customWidth="1"/>
    <col min="13" max="13" width="27.28515625" customWidth="1"/>
    <col min="14" max="14" width="23.140625" customWidth="1"/>
  </cols>
  <sheetData>
    <row r="1" spans="1:14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s="2">
        <v>43832</v>
      </c>
      <c r="G1" s="2">
        <v>43860</v>
      </c>
      <c r="H1" t="s">
        <v>4</v>
      </c>
      <c r="I1" t="s">
        <v>5</v>
      </c>
      <c r="J1" s="1" t="s">
        <v>6</v>
      </c>
      <c r="K1" s="2" t="s">
        <v>7</v>
      </c>
      <c r="L1" s="2" t="s">
        <v>8</v>
      </c>
      <c r="M1" t="s">
        <v>9</v>
      </c>
      <c r="N1" t="s">
        <v>10</v>
      </c>
    </row>
    <row r="2" spans="1:14" x14ac:dyDescent="0.25">
      <c r="A2" t="s">
        <v>23</v>
      </c>
      <c r="B2" t="s">
        <v>39</v>
      </c>
      <c r="C2">
        <v>49</v>
      </c>
      <c r="D2">
        <v>48</v>
      </c>
      <c r="E2">
        <v>49</v>
      </c>
      <c r="F2" t="s">
        <v>92</v>
      </c>
      <c r="G2">
        <v>50</v>
      </c>
      <c r="H2">
        <v>39</v>
      </c>
      <c r="I2">
        <v>70</v>
      </c>
      <c r="J2">
        <v>79</v>
      </c>
      <c r="M2" t="s">
        <v>86</v>
      </c>
      <c r="N2">
        <f>SUM(C2:M2)</f>
        <v>384</v>
      </c>
    </row>
    <row r="3" spans="1:14" x14ac:dyDescent="0.25">
      <c r="A3" t="s">
        <v>24</v>
      </c>
      <c r="B3" t="s">
        <v>40</v>
      </c>
      <c r="C3">
        <v>34</v>
      </c>
      <c r="D3">
        <v>38</v>
      </c>
      <c r="E3">
        <v>33</v>
      </c>
      <c r="F3">
        <v>44</v>
      </c>
      <c r="G3">
        <v>43</v>
      </c>
      <c r="H3">
        <v>38</v>
      </c>
      <c r="I3">
        <v>79</v>
      </c>
      <c r="J3">
        <v>40</v>
      </c>
      <c r="M3" t="s">
        <v>86</v>
      </c>
      <c r="N3">
        <f>SUM(C3:M3)</f>
        <v>349</v>
      </c>
    </row>
    <row r="4" spans="1:14" x14ac:dyDescent="0.25">
      <c r="A4" t="s">
        <v>45</v>
      </c>
      <c r="B4" t="s">
        <v>42</v>
      </c>
      <c r="C4">
        <v>28</v>
      </c>
      <c r="D4">
        <v>42</v>
      </c>
      <c r="E4">
        <v>34</v>
      </c>
      <c r="F4">
        <v>36</v>
      </c>
      <c r="G4">
        <v>31</v>
      </c>
      <c r="H4">
        <v>31</v>
      </c>
      <c r="I4">
        <v>70</v>
      </c>
      <c r="J4">
        <v>41</v>
      </c>
      <c r="M4" t="s">
        <v>86</v>
      </c>
      <c r="N4">
        <f>SUM(C4:M4)</f>
        <v>313</v>
      </c>
    </row>
    <row r="5" spans="1:14" x14ac:dyDescent="0.25">
      <c r="A5" t="s">
        <v>26</v>
      </c>
      <c r="B5" t="s">
        <v>41</v>
      </c>
      <c r="C5">
        <v>35</v>
      </c>
      <c r="D5">
        <v>33</v>
      </c>
      <c r="E5">
        <v>36</v>
      </c>
      <c r="F5">
        <v>38</v>
      </c>
      <c r="G5">
        <v>23</v>
      </c>
      <c r="H5">
        <v>25</v>
      </c>
      <c r="I5">
        <v>0</v>
      </c>
      <c r="J5">
        <v>62</v>
      </c>
      <c r="M5" t="s">
        <v>86</v>
      </c>
      <c r="N5">
        <f>SUM(C5:M5)</f>
        <v>252</v>
      </c>
    </row>
    <row r="6" spans="1:14" x14ac:dyDescent="0.25">
      <c r="A6" t="s">
        <v>27</v>
      </c>
      <c r="B6" t="s">
        <v>43</v>
      </c>
      <c r="C6">
        <v>35</v>
      </c>
      <c r="D6">
        <v>33</v>
      </c>
      <c r="E6">
        <v>34</v>
      </c>
      <c r="F6" t="s">
        <v>92</v>
      </c>
      <c r="G6">
        <v>34</v>
      </c>
      <c r="H6">
        <v>32</v>
      </c>
      <c r="I6" t="s">
        <v>87</v>
      </c>
      <c r="J6">
        <v>53</v>
      </c>
      <c r="N6">
        <f>SUM(C6:M6)</f>
        <v>221</v>
      </c>
    </row>
    <row r="7" spans="1:14" x14ac:dyDescent="0.25">
      <c r="A7" t="s">
        <v>28</v>
      </c>
      <c r="B7" t="s">
        <v>44</v>
      </c>
      <c r="C7">
        <v>16</v>
      </c>
      <c r="D7" t="s">
        <v>87</v>
      </c>
      <c r="E7">
        <v>13</v>
      </c>
      <c r="F7">
        <v>28</v>
      </c>
      <c r="G7">
        <v>28</v>
      </c>
      <c r="H7">
        <v>18</v>
      </c>
      <c r="I7" t="s">
        <v>87</v>
      </c>
      <c r="J7">
        <v>58</v>
      </c>
      <c r="M7" t="s">
        <v>86</v>
      </c>
      <c r="N7">
        <f>SUM(C7:M7)</f>
        <v>161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7" spans="2:2" x14ac:dyDescent="0.25">
      <c r="B27" t="s">
        <v>22</v>
      </c>
    </row>
  </sheetData>
  <sortState ref="B1:N7">
    <sortCondition descending="1" ref="N1:N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22" sqref="D22"/>
    </sheetView>
  </sheetViews>
  <sheetFormatPr defaultRowHeight="15" x14ac:dyDescent="0.25"/>
  <cols>
    <col min="2" max="2" width="28" customWidth="1"/>
    <col min="13" max="13" width="27.5703125" customWidth="1"/>
    <col min="14" max="14" width="19.42578125" customWidth="1"/>
  </cols>
  <sheetData>
    <row r="1" spans="1:14" x14ac:dyDescent="0.25">
      <c r="A1" t="s">
        <v>13</v>
      </c>
      <c r="B1" t="s">
        <v>0</v>
      </c>
      <c r="C1" t="s">
        <v>1</v>
      </c>
      <c r="D1" t="s">
        <v>2</v>
      </c>
      <c r="E1" t="s">
        <v>3</v>
      </c>
      <c r="F1" s="2">
        <v>43832</v>
      </c>
      <c r="G1" s="2">
        <v>43860</v>
      </c>
      <c r="H1" t="s">
        <v>4</v>
      </c>
      <c r="I1" t="s">
        <v>5</v>
      </c>
      <c r="J1" s="1" t="s">
        <v>6</v>
      </c>
      <c r="K1" s="2" t="s">
        <v>7</v>
      </c>
      <c r="L1" s="2" t="s">
        <v>8</v>
      </c>
      <c r="M1" t="s">
        <v>9</v>
      </c>
      <c r="N1" t="s">
        <v>10</v>
      </c>
    </row>
    <row r="2" spans="1:14" x14ac:dyDescent="0.25">
      <c r="A2" t="s">
        <v>23</v>
      </c>
      <c r="B2" t="s">
        <v>49</v>
      </c>
      <c r="C2">
        <v>38</v>
      </c>
      <c r="D2">
        <v>35</v>
      </c>
      <c r="E2">
        <v>22</v>
      </c>
      <c r="F2">
        <v>38</v>
      </c>
      <c r="G2">
        <v>25</v>
      </c>
      <c r="H2">
        <v>23</v>
      </c>
      <c r="I2">
        <v>36</v>
      </c>
      <c r="J2">
        <v>76</v>
      </c>
      <c r="M2" t="s">
        <v>86</v>
      </c>
      <c r="N2">
        <f>SUM(C2:M2)</f>
        <v>293</v>
      </c>
    </row>
    <row r="3" spans="1:14" x14ac:dyDescent="0.25">
      <c r="A3" t="s">
        <v>24</v>
      </c>
      <c r="B3" t="s">
        <v>50</v>
      </c>
      <c r="C3">
        <v>25</v>
      </c>
      <c r="D3">
        <v>35</v>
      </c>
      <c r="E3">
        <v>32</v>
      </c>
      <c r="F3">
        <v>31</v>
      </c>
      <c r="G3">
        <v>20</v>
      </c>
      <c r="H3">
        <v>24</v>
      </c>
      <c r="I3">
        <v>46</v>
      </c>
      <c r="J3">
        <v>62</v>
      </c>
      <c r="M3" t="s">
        <v>86</v>
      </c>
      <c r="N3">
        <f>SUM(C3:M3)</f>
        <v>275</v>
      </c>
    </row>
    <row r="4" spans="1:14" x14ac:dyDescent="0.25">
      <c r="A4" t="s">
        <v>25</v>
      </c>
      <c r="B4" t="s">
        <v>48</v>
      </c>
      <c r="C4">
        <v>37</v>
      </c>
      <c r="D4">
        <v>35</v>
      </c>
      <c r="E4" t="s">
        <v>87</v>
      </c>
      <c r="F4" t="s">
        <v>92</v>
      </c>
      <c r="G4" t="s">
        <v>87</v>
      </c>
      <c r="H4">
        <v>42</v>
      </c>
      <c r="I4">
        <v>77</v>
      </c>
      <c r="J4">
        <v>24</v>
      </c>
      <c r="N4">
        <f>SUM(C4:M4)</f>
        <v>215</v>
      </c>
    </row>
    <row r="5" spans="1:14" x14ac:dyDescent="0.25">
      <c r="A5" t="s">
        <v>26</v>
      </c>
      <c r="B5" t="s">
        <v>62</v>
      </c>
      <c r="C5">
        <v>3</v>
      </c>
      <c r="D5">
        <v>0</v>
      </c>
      <c r="E5">
        <v>26</v>
      </c>
      <c r="F5">
        <v>38</v>
      </c>
      <c r="G5">
        <v>30</v>
      </c>
      <c r="H5">
        <v>33</v>
      </c>
      <c r="I5">
        <v>17</v>
      </c>
      <c r="J5">
        <v>39</v>
      </c>
      <c r="M5" t="s">
        <v>86</v>
      </c>
      <c r="N5">
        <f>SUM(C5:M5)</f>
        <v>186</v>
      </c>
    </row>
    <row r="6" spans="1:14" x14ac:dyDescent="0.25">
      <c r="A6" t="s">
        <v>27</v>
      </c>
      <c r="B6" t="s">
        <v>57</v>
      </c>
      <c r="C6">
        <v>26</v>
      </c>
      <c r="D6">
        <v>21</v>
      </c>
      <c r="E6">
        <v>17</v>
      </c>
      <c r="F6">
        <v>30</v>
      </c>
      <c r="G6">
        <v>13</v>
      </c>
      <c r="H6">
        <v>18</v>
      </c>
      <c r="I6">
        <v>28</v>
      </c>
      <c r="J6">
        <v>27</v>
      </c>
      <c r="M6" t="s">
        <v>86</v>
      </c>
      <c r="N6">
        <f>SUM(C6:M6)</f>
        <v>180</v>
      </c>
    </row>
    <row r="7" spans="1:14" x14ac:dyDescent="0.25">
      <c r="A7" t="s">
        <v>28</v>
      </c>
      <c r="B7" t="s">
        <v>47</v>
      </c>
      <c r="C7">
        <v>40</v>
      </c>
      <c r="D7">
        <v>26</v>
      </c>
      <c r="E7">
        <v>39</v>
      </c>
      <c r="F7" t="s">
        <v>92</v>
      </c>
      <c r="G7">
        <v>6</v>
      </c>
      <c r="H7">
        <v>24</v>
      </c>
      <c r="I7">
        <v>44</v>
      </c>
      <c r="J7" t="s">
        <v>87</v>
      </c>
      <c r="M7" t="s">
        <v>86</v>
      </c>
      <c r="N7">
        <f>SUM(C7:M7)</f>
        <v>179</v>
      </c>
    </row>
    <row r="8" spans="1:14" x14ac:dyDescent="0.25">
      <c r="A8" t="s">
        <v>29</v>
      </c>
      <c r="B8" t="s">
        <v>46</v>
      </c>
      <c r="C8">
        <v>20</v>
      </c>
      <c r="D8">
        <v>22</v>
      </c>
      <c r="E8" t="s">
        <v>87</v>
      </c>
      <c r="F8">
        <v>42</v>
      </c>
      <c r="G8">
        <v>44</v>
      </c>
      <c r="H8">
        <v>29</v>
      </c>
      <c r="I8" t="s">
        <v>87</v>
      </c>
      <c r="J8" t="s">
        <v>87</v>
      </c>
      <c r="M8" t="s">
        <v>86</v>
      </c>
      <c r="N8">
        <f>SUM(C8:M8)</f>
        <v>157</v>
      </c>
    </row>
    <row r="9" spans="1:14" x14ac:dyDescent="0.25">
      <c r="A9" t="s">
        <v>30</v>
      </c>
      <c r="B9" t="s">
        <v>61</v>
      </c>
      <c r="C9">
        <v>0</v>
      </c>
      <c r="D9">
        <v>18</v>
      </c>
      <c r="E9">
        <v>14</v>
      </c>
      <c r="F9">
        <v>13</v>
      </c>
      <c r="G9">
        <v>14</v>
      </c>
      <c r="H9">
        <v>9</v>
      </c>
      <c r="I9">
        <v>38</v>
      </c>
      <c r="J9">
        <v>39</v>
      </c>
      <c r="M9" t="s">
        <v>86</v>
      </c>
      <c r="N9">
        <f>SUM(C9:M9)</f>
        <v>145</v>
      </c>
    </row>
    <row r="10" spans="1:14" x14ac:dyDescent="0.25">
      <c r="A10" t="s">
        <v>31</v>
      </c>
      <c r="B10" t="s">
        <v>51</v>
      </c>
      <c r="C10">
        <v>8</v>
      </c>
      <c r="D10">
        <v>20</v>
      </c>
      <c r="E10">
        <v>18</v>
      </c>
      <c r="F10">
        <v>15</v>
      </c>
      <c r="G10">
        <v>16</v>
      </c>
      <c r="H10">
        <v>23</v>
      </c>
      <c r="I10">
        <v>12</v>
      </c>
      <c r="J10">
        <v>29</v>
      </c>
      <c r="M10" t="s">
        <v>86</v>
      </c>
      <c r="N10">
        <f>SUM(C10:M10)</f>
        <v>141</v>
      </c>
    </row>
    <row r="11" spans="1:14" x14ac:dyDescent="0.25">
      <c r="A11" t="s">
        <v>32</v>
      </c>
      <c r="B11" t="s">
        <v>52</v>
      </c>
      <c r="C11">
        <v>21</v>
      </c>
      <c r="D11">
        <v>24</v>
      </c>
      <c r="E11" t="s">
        <v>87</v>
      </c>
      <c r="F11">
        <v>10</v>
      </c>
      <c r="G11">
        <v>10</v>
      </c>
      <c r="H11">
        <v>6</v>
      </c>
      <c r="I11">
        <v>25</v>
      </c>
      <c r="J11">
        <v>34</v>
      </c>
      <c r="M11" t="s">
        <v>86</v>
      </c>
      <c r="N11">
        <f>SUM(C11:M11)</f>
        <v>130</v>
      </c>
    </row>
    <row r="12" spans="1:14" x14ac:dyDescent="0.25">
      <c r="A12" t="s">
        <v>33</v>
      </c>
      <c r="B12" t="s">
        <v>59</v>
      </c>
      <c r="C12">
        <v>3</v>
      </c>
      <c r="D12">
        <v>1</v>
      </c>
      <c r="E12" t="s">
        <v>87</v>
      </c>
      <c r="F12">
        <v>9</v>
      </c>
      <c r="G12">
        <v>18</v>
      </c>
      <c r="H12">
        <v>7</v>
      </c>
      <c r="I12">
        <v>48</v>
      </c>
      <c r="J12">
        <v>40</v>
      </c>
      <c r="M12" t="s">
        <v>86</v>
      </c>
      <c r="N12">
        <f>SUM(C12:M12)</f>
        <v>126</v>
      </c>
    </row>
    <row r="13" spans="1:14" x14ac:dyDescent="0.25">
      <c r="A13" t="s">
        <v>34</v>
      </c>
      <c r="B13" t="s">
        <v>55</v>
      </c>
      <c r="C13">
        <v>18</v>
      </c>
      <c r="D13">
        <v>10</v>
      </c>
      <c r="E13">
        <v>21</v>
      </c>
      <c r="F13">
        <v>10</v>
      </c>
      <c r="G13">
        <v>3</v>
      </c>
      <c r="H13">
        <v>4</v>
      </c>
      <c r="I13" t="s">
        <v>87</v>
      </c>
      <c r="J13">
        <v>20</v>
      </c>
      <c r="M13" t="s">
        <v>86</v>
      </c>
      <c r="N13">
        <f>SUM(C13:M13)</f>
        <v>86</v>
      </c>
    </row>
    <row r="14" spans="1:14" x14ac:dyDescent="0.25">
      <c r="A14" t="s">
        <v>35</v>
      </c>
      <c r="B14" t="s">
        <v>53</v>
      </c>
      <c r="C14">
        <v>14</v>
      </c>
      <c r="D14">
        <v>8</v>
      </c>
      <c r="E14">
        <v>18</v>
      </c>
      <c r="F14">
        <v>5</v>
      </c>
      <c r="G14">
        <v>10</v>
      </c>
      <c r="H14">
        <v>8</v>
      </c>
      <c r="I14">
        <v>10</v>
      </c>
      <c r="J14">
        <v>7</v>
      </c>
      <c r="M14" t="s">
        <v>86</v>
      </c>
      <c r="N14">
        <f>SUM(C14:M14)</f>
        <v>80</v>
      </c>
    </row>
    <row r="15" spans="1:14" x14ac:dyDescent="0.25">
      <c r="A15" t="s">
        <v>36</v>
      </c>
      <c r="B15" t="s">
        <v>105</v>
      </c>
      <c r="C15">
        <v>0</v>
      </c>
      <c r="D15">
        <v>5</v>
      </c>
      <c r="E15">
        <v>23</v>
      </c>
      <c r="F15">
        <v>7</v>
      </c>
      <c r="G15">
        <v>5</v>
      </c>
      <c r="H15" t="s">
        <v>87</v>
      </c>
      <c r="I15">
        <v>26</v>
      </c>
      <c r="J15">
        <v>14</v>
      </c>
      <c r="M15" t="s">
        <v>86</v>
      </c>
      <c r="N15">
        <f>SUM(C15:M15)</f>
        <v>80</v>
      </c>
    </row>
    <row r="16" spans="1:14" x14ac:dyDescent="0.25">
      <c r="A16" t="s">
        <v>37</v>
      </c>
      <c r="B16" t="s">
        <v>54</v>
      </c>
      <c r="C16">
        <v>9</v>
      </c>
      <c r="D16">
        <v>3</v>
      </c>
      <c r="E16">
        <v>1</v>
      </c>
      <c r="F16">
        <v>4</v>
      </c>
      <c r="G16">
        <v>15</v>
      </c>
      <c r="H16">
        <v>13</v>
      </c>
      <c r="I16">
        <v>11</v>
      </c>
      <c r="J16">
        <v>24</v>
      </c>
      <c r="M16" t="s">
        <v>86</v>
      </c>
      <c r="N16">
        <f>SUM(C16:M16)</f>
        <v>80</v>
      </c>
    </row>
    <row r="17" spans="1:14" x14ac:dyDescent="0.25">
      <c r="A17" t="s">
        <v>63</v>
      </c>
      <c r="B17" t="s">
        <v>104</v>
      </c>
      <c r="C17">
        <v>1</v>
      </c>
      <c r="D17">
        <v>1</v>
      </c>
      <c r="E17">
        <v>11</v>
      </c>
      <c r="F17">
        <v>15</v>
      </c>
      <c r="G17">
        <v>20</v>
      </c>
      <c r="H17">
        <v>6</v>
      </c>
      <c r="I17">
        <v>18</v>
      </c>
      <c r="J17" t="s">
        <v>87</v>
      </c>
      <c r="M17" t="s">
        <v>86</v>
      </c>
      <c r="N17">
        <f>SUM(C17:M17)</f>
        <v>72</v>
      </c>
    </row>
    <row r="18" spans="1:14" x14ac:dyDescent="0.25">
      <c r="A18" t="s">
        <v>103</v>
      </c>
      <c r="B18" t="s">
        <v>58</v>
      </c>
      <c r="C18">
        <v>6</v>
      </c>
      <c r="D18">
        <v>8</v>
      </c>
      <c r="E18" t="s">
        <v>87</v>
      </c>
      <c r="F18">
        <v>8</v>
      </c>
      <c r="G18">
        <v>7</v>
      </c>
      <c r="H18" t="s">
        <v>87</v>
      </c>
      <c r="I18" t="s">
        <v>87</v>
      </c>
      <c r="J18">
        <v>16</v>
      </c>
      <c r="N18">
        <f>SUM(C18:M18)</f>
        <v>45</v>
      </c>
    </row>
    <row r="19" spans="1:14" x14ac:dyDescent="0.25">
      <c r="A19" t="s">
        <v>64</v>
      </c>
      <c r="B19" t="s">
        <v>102</v>
      </c>
      <c r="C19" t="s">
        <v>87</v>
      </c>
      <c r="D19" t="s">
        <v>87</v>
      </c>
      <c r="E19" t="s">
        <v>87</v>
      </c>
      <c r="F19" t="s">
        <v>92</v>
      </c>
      <c r="G19">
        <v>0</v>
      </c>
      <c r="H19">
        <v>1</v>
      </c>
      <c r="I19">
        <v>4</v>
      </c>
      <c r="J19">
        <v>2</v>
      </c>
      <c r="M19" t="s">
        <v>86</v>
      </c>
      <c r="N19">
        <f>SUM(C19:M19)</f>
        <v>7</v>
      </c>
    </row>
    <row r="29" spans="1:14" x14ac:dyDescent="0.25">
      <c r="B29" t="s">
        <v>17</v>
      </c>
    </row>
    <row r="30" spans="1:14" x14ac:dyDescent="0.25">
      <c r="B30" t="s">
        <v>18</v>
      </c>
    </row>
    <row r="31" spans="1:14" x14ac:dyDescent="0.25">
      <c r="B31" t="s">
        <v>19</v>
      </c>
    </row>
    <row r="32" spans="1:14" x14ac:dyDescent="0.25">
      <c r="B32" t="s">
        <v>20</v>
      </c>
    </row>
    <row r="35" spans="2:14" x14ac:dyDescent="0.25">
      <c r="B35" t="s">
        <v>22</v>
      </c>
    </row>
    <row r="36" spans="2:14" x14ac:dyDescent="0.25">
      <c r="B36" t="s">
        <v>60</v>
      </c>
      <c r="C36">
        <v>0</v>
      </c>
      <c r="D36">
        <v>0</v>
      </c>
      <c r="E36" t="s">
        <v>87</v>
      </c>
      <c r="F36" t="s">
        <v>92</v>
      </c>
      <c r="G36" t="s">
        <v>87</v>
      </c>
      <c r="H36" t="s">
        <v>87</v>
      </c>
      <c r="I36" t="s">
        <v>87</v>
      </c>
      <c r="N36">
        <f>SUM(C36:M36)</f>
        <v>0</v>
      </c>
    </row>
    <row r="37" spans="2:14" x14ac:dyDescent="0.25">
      <c r="B37" t="s">
        <v>93</v>
      </c>
      <c r="C37" t="s">
        <v>87</v>
      </c>
      <c r="D37" t="s">
        <v>87</v>
      </c>
      <c r="E37">
        <v>27</v>
      </c>
      <c r="F37" t="s">
        <v>92</v>
      </c>
      <c r="G37">
        <v>19</v>
      </c>
      <c r="H37">
        <v>5</v>
      </c>
      <c r="I37" t="s">
        <v>87</v>
      </c>
      <c r="J37" t="s">
        <v>87</v>
      </c>
      <c r="N37">
        <f>SUM(C37:M37)</f>
        <v>51</v>
      </c>
    </row>
    <row r="38" spans="2:14" x14ac:dyDescent="0.25">
      <c r="B38" t="s">
        <v>56</v>
      </c>
      <c r="C38">
        <v>6</v>
      </c>
      <c r="D38">
        <v>3</v>
      </c>
      <c r="E38">
        <v>0</v>
      </c>
      <c r="F38" t="s">
        <v>92</v>
      </c>
      <c r="G38" t="s">
        <v>87</v>
      </c>
      <c r="H38" t="s">
        <v>87</v>
      </c>
      <c r="I38" t="s">
        <v>87</v>
      </c>
      <c r="J38" t="s">
        <v>87</v>
      </c>
      <c r="N38">
        <f>SUM(C38:M38)</f>
        <v>9</v>
      </c>
    </row>
  </sheetData>
  <sortState ref="B2:N19">
    <sortCondition descending="1" ref="N2:N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O15" sqref="O15"/>
    </sheetView>
  </sheetViews>
  <sheetFormatPr defaultRowHeight="15" x14ac:dyDescent="0.25"/>
  <cols>
    <col min="2" max="2" width="30.28515625" customWidth="1"/>
    <col min="13" max="13" width="31.85546875" customWidth="1"/>
    <col min="14" max="14" width="21.42578125" customWidth="1"/>
  </cols>
  <sheetData>
    <row r="1" spans="1:14" x14ac:dyDescent="0.25">
      <c r="A1" t="s">
        <v>15</v>
      </c>
      <c r="B1" t="s">
        <v>0</v>
      </c>
      <c r="C1" t="s">
        <v>1</v>
      </c>
      <c r="D1" t="s">
        <v>2</v>
      </c>
      <c r="E1" t="s">
        <v>3</v>
      </c>
      <c r="F1" s="2">
        <v>43832</v>
      </c>
      <c r="G1" s="2">
        <v>43860</v>
      </c>
      <c r="H1" t="s">
        <v>4</v>
      </c>
      <c r="I1" t="s">
        <v>5</v>
      </c>
      <c r="J1" s="1" t="s">
        <v>6</v>
      </c>
      <c r="K1" s="2" t="s">
        <v>7</v>
      </c>
      <c r="L1" s="2" t="s">
        <v>8</v>
      </c>
      <c r="M1" t="s">
        <v>9</v>
      </c>
      <c r="N1" t="s">
        <v>10</v>
      </c>
    </row>
    <row r="2" spans="1:14" x14ac:dyDescent="0.25">
      <c r="A2" t="s">
        <v>23</v>
      </c>
      <c r="B2" t="s">
        <v>66</v>
      </c>
      <c r="C2">
        <v>48</v>
      </c>
      <c r="D2">
        <v>44</v>
      </c>
      <c r="E2">
        <v>30</v>
      </c>
      <c r="F2">
        <v>34</v>
      </c>
      <c r="G2">
        <v>38</v>
      </c>
      <c r="H2">
        <v>46</v>
      </c>
      <c r="I2">
        <v>65</v>
      </c>
      <c r="J2">
        <v>48</v>
      </c>
      <c r="M2" t="s">
        <v>86</v>
      </c>
      <c r="N2">
        <f>SUM(C2:M2)</f>
        <v>353</v>
      </c>
    </row>
    <row r="3" spans="1:14" x14ac:dyDescent="0.25">
      <c r="A3" t="s">
        <v>24</v>
      </c>
      <c r="B3" t="s">
        <v>69</v>
      </c>
      <c r="C3">
        <v>32</v>
      </c>
      <c r="D3">
        <v>26</v>
      </c>
      <c r="E3">
        <v>44</v>
      </c>
      <c r="F3">
        <v>36</v>
      </c>
      <c r="G3">
        <v>36</v>
      </c>
      <c r="H3">
        <v>37</v>
      </c>
      <c r="I3">
        <v>64</v>
      </c>
      <c r="J3">
        <v>58</v>
      </c>
      <c r="M3" t="s">
        <v>86</v>
      </c>
      <c r="N3">
        <f>SUM(C3:M3)</f>
        <v>333</v>
      </c>
    </row>
    <row r="4" spans="1:14" x14ac:dyDescent="0.25">
      <c r="A4" t="s">
        <v>25</v>
      </c>
      <c r="B4" t="s">
        <v>73</v>
      </c>
      <c r="C4">
        <v>2</v>
      </c>
      <c r="D4">
        <v>40</v>
      </c>
      <c r="E4">
        <v>21</v>
      </c>
      <c r="F4">
        <v>26</v>
      </c>
      <c r="G4">
        <v>32</v>
      </c>
      <c r="H4">
        <v>26</v>
      </c>
      <c r="I4">
        <v>37</v>
      </c>
      <c r="J4">
        <v>61</v>
      </c>
      <c r="M4" t="s">
        <v>86</v>
      </c>
      <c r="N4">
        <f>SUM(C4:M4)</f>
        <v>245</v>
      </c>
    </row>
    <row r="5" spans="1:14" x14ac:dyDescent="0.25">
      <c r="A5" t="s">
        <v>26</v>
      </c>
      <c r="B5" t="s">
        <v>94</v>
      </c>
      <c r="C5" t="s">
        <v>87</v>
      </c>
      <c r="D5" t="s">
        <v>87</v>
      </c>
      <c r="E5">
        <v>14</v>
      </c>
      <c r="F5">
        <v>35</v>
      </c>
      <c r="G5">
        <v>29</v>
      </c>
      <c r="H5">
        <v>20</v>
      </c>
      <c r="I5">
        <v>70</v>
      </c>
      <c r="J5">
        <v>60</v>
      </c>
      <c r="M5" t="s">
        <v>86</v>
      </c>
      <c r="N5">
        <f>SUM(C5:M5)</f>
        <v>228</v>
      </c>
    </row>
    <row r="6" spans="1:14" x14ac:dyDescent="0.25">
      <c r="A6" t="s">
        <v>27</v>
      </c>
      <c r="B6" t="s">
        <v>95</v>
      </c>
      <c r="C6" t="s">
        <v>87</v>
      </c>
      <c r="D6" t="s">
        <v>87</v>
      </c>
      <c r="E6">
        <v>0</v>
      </c>
      <c r="F6">
        <v>22</v>
      </c>
      <c r="G6">
        <v>32</v>
      </c>
      <c r="H6">
        <v>23</v>
      </c>
      <c r="I6">
        <v>70</v>
      </c>
      <c r="J6">
        <v>52</v>
      </c>
      <c r="M6" t="s">
        <v>86</v>
      </c>
      <c r="N6">
        <f>SUM(C6:M6)</f>
        <v>199</v>
      </c>
    </row>
    <row r="7" spans="1:14" x14ac:dyDescent="0.25">
      <c r="A7" t="s">
        <v>28</v>
      </c>
      <c r="B7" t="s">
        <v>89</v>
      </c>
      <c r="C7" t="s">
        <v>87</v>
      </c>
      <c r="D7">
        <v>8</v>
      </c>
      <c r="E7">
        <v>26</v>
      </c>
      <c r="F7">
        <v>34</v>
      </c>
      <c r="G7">
        <v>11</v>
      </c>
      <c r="H7">
        <v>9</v>
      </c>
      <c r="I7">
        <v>45</v>
      </c>
      <c r="J7">
        <v>33</v>
      </c>
      <c r="M7" t="s">
        <v>86</v>
      </c>
      <c r="N7">
        <f>SUM(C7:M7)</f>
        <v>166</v>
      </c>
    </row>
    <row r="8" spans="1:14" x14ac:dyDescent="0.25">
      <c r="A8" t="s">
        <v>29</v>
      </c>
      <c r="B8" t="s">
        <v>72</v>
      </c>
      <c r="C8">
        <v>23</v>
      </c>
      <c r="D8">
        <v>18</v>
      </c>
      <c r="E8">
        <v>17</v>
      </c>
      <c r="F8">
        <v>29</v>
      </c>
      <c r="G8">
        <v>33</v>
      </c>
      <c r="H8">
        <v>26</v>
      </c>
      <c r="I8" t="s">
        <v>87</v>
      </c>
      <c r="J8" t="s">
        <v>87</v>
      </c>
      <c r="M8" t="s">
        <v>86</v>
      </c>
      <c r="N8">
        <f>SUM(C8:M8)</f>
        <v>146</v>
      </c>
    </row>
    <row r="9" spans="1:14" x14ac:dyDescent="0.25">
      <c r="A9" t="s">
        <v>30</v>
      </c>
      <c r="B9" t="s">
        <v>67</v>
      </c>
      <c r="C9">
        <v>32</v>
      </c>
      <c r="D9">
        <v>21</v>
      </c>
      <c r="E9">
        <v>30</v>
      </c>
      <c r="F9" t="s">
        <v>92</v>
      </c>
      <c r="G9">
        <v>24</v>
      </c>
      <c r="H9">
        <v>32</v>
      </c>
      <c r="I9" t="s">
        <v>87</v>
      </c>
      <c r="J9" t="s">
        <v>87</v>
      </c>
      <c r="M9" t="s">
        <v>86</v>
      </c>
      <c r="N9">
        <f>SUM(C9:M9)</f>
        <v>139</v>
      </c>
    </row>
    <row r="10" spans="1:14" x14ac:dyDescent="0.25">
      <c r="A10" t="s">
        <v>31</v>
      </c>
      <c r="B10" t="s">
        <v>71</v>
      </c>
      <c r="C10">
        <v>19</v>
      </c>
      <c r="D10">
        <v>17</v>
      </c>
      <c r="E10">
        <v>23</v>
      </c>
      <c r="F10">
        <v>11</v>
      </c>
      <c r="G10">
        <v>13</v>
      </c>
      <c r="H10">
        <v>20</v>
      </c>
      <c r="I10" t="s">
        <v>87</v>
      </c>
      <c r="J10">
        <v>33</v>
      </c>
      <c r="M10" t="s">
        <v>86</v>
      </c>
      <c r="N10">
        <f>SUM(C10:M10)</f>
        <v>136</v>
      </c>
    </row>
    <row r="11" spans="1:14" x14ac:dyDescent="0.25">
      <c r="A11" t="s">
        <v>32</v>
      </c>
      <c r="B11" t="s">
        <v>70</v>
      </c>
      <c r="C11">
        <v>29</v>
      </c>
      <c r="D11">
        <v>27</v>
      </c>
      <c r="E11">
        <v>24</v>
      </c>
      <c r="F11" t="s">
        <v>92</v>
      </c>
      <c r="G11">
        <v>8</v>
      </c>
      <c r="H11" t="s">
        <v>87</v>
      </c>
      <c r="I11" t="s">
        <v>87</v>
      </c>
      <c r="J11">
        <v>35</v>
      </c>
      <c r="M11" t="s">
        <v>86</v>
      </c>
      <c r="N11">
        <f>SUM(C11:M11)</f>
        <v>123</v>
      </c>
    </row>
    <row r="12" spans="1:14" x14ac:dyDescent="0.25">
      <c r="A12" t="s">
        <v>33</v>
      </c>
    </row>
    <row r="13" spans="1:14" x14ac:dyDescent="0.25">
      <c r="A13" t="s">
        <v>34</v>
      </c>
    </row>
    <row r="14" spans="1:14" x14ac:dyDescent="0.25">
      <c r="A14" t="s">
        <v>35</v>
      </c>
    </row>
    <row r="15" spans="1:14" x14ac:dyDescent="0.25">
      <c r="A15" t="s">
        <v>36</v>
      </c>
    </row>
    <row r="16" spans="1:14" x14ac:dyDescent="0.25">
      <c r="A16" t="s">
        <v>37</v>
      </c>
    </row>
    <row r="17" spans="1:14" x14ac:dyDescent="0.25">
      <c r="A17" t="s">
        <v>63</v>
      </c>
    </row>
    <row r="20" spans="1:14" x14ac:dyDescent="0.25">
      <c r="B20" t="s">
        <v>16</v>
      </c>
    </row>
    <row r="21" spans="1:14" x14ac:dyDescent="0.25">
      <c r="B21" t="s">
        <v>17</v>
      </c>
    </row>
    <row r="22" spans="1:14" x14ac:dyDescent="0.25">
      <c r="B22" t="s">
        <v>18</v>
      </c>
    </row>
    <row r="23" spans="1:14" x14ac:dyDescent="0.25">
      <c r="B23" t="s">
        <v>19</v>
      </c>
    </row>
    <row r="24" spans="1:14" x14ac:dyDescent="0.25">
      <c r="B24" t="s">
        <v>20</v>
      </c>
    </row>
    <row r="27" spans="1:14" x14ac:dyDescent="0.25">
      <c r="B27" t="s">
        <v>22</v>
      </c>
    </row>
    <row r="28" spans="1:14" x14ac:dyDescent="0.25">
      <c r="B28" t="s">
        <v>88</v>
      </c>
      <c r="C28" t="s">
        <v>87</v>
      </c>
      <c r="D28">
        <v>25</v>
      </c>
      <c r="E28" t="s">
        <v>87</v>
      </c>
      <c r="F28" t="s">
        <v>92</v>
      </c>
      <c r="G28" t="s">
        <v>87</v>
      </c>
      <c r="H28" t="s">
        <v>87</v>
      </c>
      <c r="N28">
        <f>SUM(C28:M28)</f>
        <v>25</v>
      </c>
    </row>
    <row r="29" spans="1:14" x14ac:dyDescent="0.25">
      <c r="B29" t="s">
        <v>65</v>
      </c>
      <c r="C29">
        <v>24</v>
      </c>
      <c r="D29" t="s">
        <v>87</v>
      </c>
      <c r="E29" t="s">
        <v>87</v>
      </c>
      <c r="F29" t="s">
        <v>92</v>
      </c>
      <c r="G29" t="s">
        <v>87</v>
      </c>
      <c r="H29" t="s">
        <v>87</v>
      </c>
      <c r="N29">
        <f>SUM(C29:M29)</f>
        <v>24</v>
      </c>
    </row>
    <row r="30" spans="1:14" x14ac:dyDescent="0.25">
      <c r="B30" t="s">
        <v>91</v>
      </c>
      <c r="C30" t="s">
        <v>87</v>
      </c>
      <c r="D30">
        <v>1</v>
      </c>
      <c r="E30" t="s">
        <v>87</v>
      </c>
      <c r="F30" t="s">
        <v>92</v>
      </c>
      <c r="G30" t="s">
        <v>87</v>
      </c>
      <c r="H30" t="s">
        <v>87</v>
      </c>
      <c r="I30" t="s">
        <v>87</v>
      </c>
      <c r="N30">
        <f>SUM(C30:M30)</f>
        <v>1</v>
      </c>
    </row>
    <row r="31" spans="1:14" x14ac:dyDescent="0.25">
      <c r="B31" t="s">
        <v>74</v>
      </c>
      <c r="C31">
        <v>15</v>
      </c>
      <c r="D31" t="s">
        <v>87</v>
      </c>
      <c r="E31">
        <v>12</v>
      </c>
      <c r="F31" t="s">
        <v>92</v>
      </c>
      <c r="G31" t="s">
        <v>92</v>
      </c>
      <c r="H31" t="s">
        <v>87</v>
      </c>
      <c r="I31" t="s">
        <v>87</v>
      </c>
      <c r="J31" t="s">
        <v>87</v>
      </c>
      <c r="N31">
        <f>SUM(C31:M31)</f>
        <v>27</v>
      </c>
    </row>
    <row r="32" spans="1:14" x14ac:dyDescent="0.25">
      <c r="B32" t="s">
        <v>90</v>
      </c>
      <c r="C32" t="s">
        <v>87</v>
      </c>
      <c r="D32">
        <v>8</v>
      </c>
      <c r="E32">
        <v>17</v>
      </c>
      <c r="F32" t="s">
        <v>92</v>
      </c>
      <c r="G32" t="s">
        <v>92</v>
      </c>
      <c r="H32" t="s">
        <v>87</v>
      </c>
      <c r="I32" t="s">
        <v>87</v>
      </c>
      <c r="J32" t="s">
        <v>87</v>
      </c>
      <c r="N32">
        <f>SUM(C32:M32)</f>
        <v>25</v>
      </c>
    </row>
    <row r="33" spans="2:14" x14ac:dyDescent="0.25">
      <c r="B33" t="s">
        <v>68</v>
      </c>
      <c r="C33">
        <v>31</v>
      </c>
      <c r="D33">
        <v>40</v>
      </c>
      <c r="E33">
        <v>0</v>
      </c>
      <c r="F33" t="s">
        <v>92</v>
      </c>
      <c r="G33" t="s">
        <v>92</v>
      </c>
      <c r="H33" t="s">
        <v>87</v>
      </c>
      <c r="I33" t="s">
        <v>87</v>
      </c>
      <c r="J33" t="s">
        <v>87</v>
      </c>
      <c r="N33">
        <f>SUM(C33:M33)</f>
        <v>71</v>
      </c>
    </row>
  </sheetData>
  <sortState ref="B2:N11">
    <sortCondition descending="1" ref="N2:N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M35" sqref="M35"/>
    </sheetView>
  </sheetViews>
  <sheetFormatPr defaultRowHeight="15" x14ac:dyDescent="0.25"/>
  <cols>
    <col min="2" max="2" width="31.5703125" customWidth="1"/>
    <col min="13" max="13" width="32.42578125" customWidth="1"/>
    <col min="14" max="14" width="27.5703125" customWidth="1"/>
  </cols>
  <sheetData>
    <row r="1" spans="1:14" x14ac:dyDescent="0.25">
      <c r="A1" t="s">
        <v>14</v>
      </c>
      <c r="B1" t="s">
        <v>0</v>
      </c>
      <c r="C1" t="s">
        <v>1</v>
      </c>
      <c r="D1" t="s">
        <v>2</v>
      </c>
      <c r="E1" t="s">
        <v>3</v>
      </c>
      <c r="F1" s="2">
        <v>43832</v>
      </c>
      <c r="G1" s="2">
        <v>43860</v>
      </c>
      <c r="H1" t="s">
        <v>4</v>
      </c>
      <c r="I1" t="s">
        <v>5</v>
      </c>
      <c r="J1" s="1" t="s">
        <v>6</v>
      </c>
      <c r="K1" s="2" t="s">
        <v>7</v>
      </c>
      <c r="L1" s="2" t="s">
        <v>8</v>
      </c>
      <c r="M1" t="s">
        <v>9</v>
      </c>
      <c r="N1" t="s">
        <v>10</v>
      </c>
    </row>
    <row r="2" spans="1:14" x14ac:dyDescent="0.25">
      <c r="A2" t="s">
        <v>23</v>
      </c>
      <c r="B2" t="s">
        <v>85</v>
      </c>
      <c r="C2">
        <v>19</v>
      </c>
      <c r="D2">
        <v>34</v>
      </c>
      <c r="E2">
        <v>40</v>
      </c>
      <c r="F2">
        <v>43</v>
      </c>
      <c r="G2">
        <v>32</v>
      </c>
      <c r="H2">
        <v>49</v>
      </c>
      <c r="I2">
        <v>76</v>
      </c>
      <c r="J2">
        <v>71</v>
      </c>
      <c r="M2" t="s">
        <v>86</v>
      </c>
      <c r="N2">
        <f>SUM(C2:M2)</f>
        <v>364</v>
      </c>
    </row>
    <row r="3" spans="1:14" x14ac:dyDescent="0.25">
      <c r="A3" t="s">
        <v>24</v>
      </c>
      <c r="B3" t="s">
        <v>75</v>
      </c>
      <c r="C3">
        <v>35</v>
      </c>
      <c r="D3">
        <v>49</v>
      </c>
      <c r="E3">
        <v>35</v>
      </c>
      <c r="F3">
        <v>42</v>
      </c>
      <c r="G3">
        <v>41</v>
      </c>
      <c r="H3">
        <v>38</v>
      </c>
      <c r="I3">
        <v>50</v>
      </c>
      <c r="J3">
        <v>58</v>
      </c>
      <c r="M3" t="s">
        <v>86</v>
      </c>
      <c r="N3">
        <f>SUM(C3:M3)</f>
        <v>348</v>
      </c>
    </row>
    <row r="4" spans="1:14" x14ac:dyDescent="0.25">
      <c r="A4" t="s">
        <v>25</v>
      </c>
      <c r="B4" t="s">
        <v>98</v>
      </c>
      <c r="C4" t="s">
        <v>87</v>
      </c>
      <c r="D4" t="s">
        <v>87</v>
      </c>
      <c r="E4">
        <v>35</v>
      </c>
      <c r="F4">
        <v>32</v>
      </c>
      <c r="G4">
        <v>47</v>
      </c>
      <c r="H4">
        <v>29</v>
      </c>
      <c r="I4">
        <v>66</v>
      </c>
      <c r="J4">
        <v>67</v>
      </c>
      <c r="M4" t="s">
        <v>86</v>
      </c>
      <c r="N4">
        <f>SUM(C4:M4)</f>
        <v>276</v>
      </c>
    </row>
    <row r="5" spans="1:14" x14ac:dyDescent="0.25">
      <c r="A5" t="s">
        <v>26</v>
      </c>
      <c r="B5" t="s">
        <v>84</v>
      </c>
      <c r="C5">
        <v>4</v>
      </c>
      <c r="D5" t="s">
        <v>87</v>
      </c>
      <c r="E5">
        <v>29</v>
      </c>
      <c r="F5">
        <v>26</v>
      </c>
      <c r="G5">
        <v>30</v>
      </c>
      <c r="H5">
        <v>36</v>
      </c>
      <c r="I5">
        <v>53</v>
      </c>
      <c r="J5">
        <v>54</v>
      </c>
      <c r="M5" t="s">
        <v>86</v>
      </c>
      <c r="N5">
        <f>SUM(C5:M5)</f>
        <v>232</v>
      </c>
    </row>
    <row r="6" spans="1:14" x14ac:dyDescent="0.25">
      <c r="A6" t="s">
        <v>27</v>
      </c>
      <c r="B6" t="s">
        <v>77</v>
      </c>
      <c r="C6">
        <v>27</v>
      </c>
      <c r="D6">
        <v>35</v>
      </c>
      <c r="E6" t="s">
        <v>87</v>
      </c>
      <c r="F6">
        <v>27</v>
      </c>
      <c r="G6">
        <v>22</v>
      </c>
      <c r="H6">
        <v>16</v>
      </c>
      <c r="I6">
        <v>43</v>
      </c>
      <c r="J6">
        <v>35</v>
      </c>
      <c r="M6" t="s">
        <v>86</v>
      </c>
      <c r="N6">
        <f>SUM(C6:M6)</f>
        <v>205</v>
      </c>
    </row>
    <row r="7" spans="1:14" x14ac:dyDescent="0.25">
      <c r="A7" t="s">
        <v>28</v>
      </c>
      <c r="B7" t="s">
        <v>76</v>
      </c>
      <c r="C7">
        <v>45</v>
      </c>
      <c r="D7">
        <v>34</v>
      </c>
      <c r="E7" t="s">
        <v>87</v>
      </c>
      <c r="F7">
        <v>31</v>
      </c>
      <c r="G7" t="s">
        <v>87</v>
      </c>
      <c r="H7">
        <v>26</v>
      </c>
      <c r="I7" t="s">
        <v>87</v>
      </c>
      <c r="J7">
        <v>53</v>
      </c>
      <c r="M7" t="s">
        <v>86</v>
      </c>
      <c r="N7">
        <f>SUM(C7:M7)</f>
        <v>189</v>
      </c>
    </row>
    <row r="8" spans="1:14" x14ac:dyDescent="0.25">
      <c r="A8" t="s">
        <v>29</v>
      </c>
      <c r="B8" t="s">
        <v>82</v>
      </c>
      <c r="C8">
        <v>9</v>
      </c>
      <c r="D8">
        <v>14</v>
      </c>
      <c r="E8">
        <v>28</v>
      </c>
      <c r="F8">
        <v>11</v>
      </c>
      <c r="G8">
        <v>28</v>
      </c>
      <c r="H8">
        <v>15</v>
      </c>
      <c r="I8">
        <v>59</v>
      </c>
      <c r="J8">
        <v>21</v>
      </c>
      <c r="M8" t="s">
        <v>86</v>
      </c>
      <c r="N8">
        <f>SUM(C8:M8)</f>
        <v>185</v>
      </c>
    </row>
    <row r="9" spans="1:14" x14ac:dyDescent="0.25">
      <c r="A9" t="s">
        <v>30</v>
      </c>
      <c r="B9" t="s">
        <v>96</v>
      </c>
      <c r="C9">
        <v>14</v>
      </c>
      <c r="D9">
        <v>30</v>
      </c>
      <c r="E9">
        <v>16</v>
      </c>
      <c r="F9">
        <v>10</v>
      </c>
      <c r="G9">
        <v>14</v>
      </c>
      <c r="H9">
        <v>14</v>
      </c>
      <c r="I9">
        <v>37</v>
      </c>
      <c r="J9">
        <v>25</v>
      </c>
      <c r="M9" t="s">
        <v>86</v>
      </c>
      <c r="N9">
        <f>SUM(C9:M9)</f>
        <v>160</v>
      </c>
    </row>
    <row r="10" spans="1:14" x14ac:dyDescent="0.25">
      <c r="A10" t="s">
        <v>31</v>
      </c>
      <c r="B10" t="s">
        <v>81</v>
      </c>
      <c r="C10">
        <v>24</v>
      </c>
      <c r="D10" t="s">
        <v>87</v>
      </c>
      <c r="E10">
        <v>27</v>
      </c>
      <c r="F10">
        <v>25</v>
      </c>
      <c r="G10">
        <v>20</v>
      </c>
      <c r="H10">
        <v>24</v>
      </c>
      <c r="I10" t="s">
        <v>87</v>
      </c>
      <c r="J10">
        <v>37</v>
      </c>
      <c r="M10" t="s">
        <v>86</v>
      </c>
      <c r="N10">
        <f>SUM(C10:M10)</f>
        <v>157</v>
      </c>
    </row>
    <row r="11" spans="1:14" x14ac:dyDescent="0.25">
      <c r="A11" t="s">
        <v>32</v>
      </c>
      <c r="B11" t="s">
        <v>80</v>
      </c>
      <c r="C11">
        <v>26</v>
      </c>
      <c r="D11">
        <v>28</v>
      </c>
      <c r="E11">
        <v>26</v>
      </c>
      <c r="F11">
        <v>15</v>
      </c>
      <c r="G11">
        <v>22</v>
      </c>
      <c r="H11">
        <v>12</v>
      </c>
      <c r="I11" t="s">
        <v>87</v>
      </c>
      <c r="J11" t="s">
        <v>87</v>
      </c>
      <c r="M11" t="s">
        <v>86</v>
      </c>
      <c r="N11">
        <f>SUM(C11:M11)</f>
        <v>129</v>
      </c>
    </row>
    <row r="12" spans="1:14" x14ac:dyDescent="0.25">
      <c r="A12" t="s">
        <v>33</v>
      </c>
      <c r="B12" t="s">
        <v>79</v>
      </c>
      <c r="C12">
        <v>29</v>
      </c>
      <c r="D12">
        <v>23</v>
      </c>
      <c r="E12">
        <v>21</v>
      </c>
      <c r="F12">
        <v>10</v>
      </c>
      <c r="G12">
        <v>15</v>
      </c>
      <c r="H12">
        <v>12</v>
      </c>
      <c r="I12" t="s">
        <v>87</v>
      </c>
      <c r="J12" t="s">
        <v>87</v>
      </c>
      <c r="M12" t="s">
        <v>86</v>
      </c>
      <c r="N12">
        <f>SUM(C12:M12)</f>
        <v>110</v>
      </c>
    </row>
    <row r="13" spans="1:14" x14ac:dyDescent="0.25">
      <c r="A13" t="s">
        <v>34</v>
      </c>
    </row>
    <row r="14" spans="1:14" x14ac:dyDescent="0.25">
      <c r="A14" t="s">
        <v>35</v>
      </c>
    </row>
    <row r="15" spans="1:14" x14ac:dyDescent="0.25">
      <c r="A15" t="s">
        <v>36</v>
      </c>
    </row>
    <row r="16" spans="1:14" x14ac:dyDescent="0.25">
      <c r="A16" t="s">
        <v>37</v>
      </c>
    </row>
    <row r="20" spans="2:14" x14ac:dyDescent="0.25">
      <c r="B20" t="s">
        <v>16</v>
      </c>
    </row>
    <row r="21" spans="2:14" x14ac:dyDescent="0.25">
      <c r="B21" t="s">
        <v>17</v>
      </c>
    </row>
    <row r="22" spans="2:14" x14ac:dyDescent="0.25">
      <c r="B22" t="s">
        <v>18</v>
      </c>
    </row>
    <row r="23" spans="2:14" x14ac:dyDescent="0.25">
      <c r="B23" t="s">
        <v>19</v>
      </c>
    </row>
    <row r="24" spans="2:14" x14ac:dyDescent="0.25">
      <c r="B24" t="s">
        <v>20</v>
      </c>
    </row>
    <row r="26" spans="2:14" x14ac:dyDescent="0.25">
      <c r="B26" t="s">
        <v>22</v>
      </c>
    </row>
    <row r="27" spans="2:14" x14ac:dyDescent="0.25">
      <c r="B27" t="s">
        <v>78</v>
      </c>
      <c r="C27">
        <v>30</v>
      </c>
      <c r="D27" t="s">
        <v>87</v>
      </c>
      <c r="E27" t="s">
        <v>87</v>
      </c>
      <c r="F27" t="s">
        <v>92</v>
      </c>
      <c r="G27" t="s">
        <v>87</v>
      </c>
      <c r="H27" t="s">
        <v>87</v>
      </c>
      <c r="N27">
        <f>SUM(C27:M27)</f>
        <v>30</v>
      </c>
    </row>
    <row r="28" spans="2:14" x14ac:dyDescent="0.25">
      <c r="B28" t="s">
        <v>83</v>
      </c>
      <c r="C28">
        <v>13</v>
      </c>
      <c r="D28" t="s">
        <v>87</v>
      </c>
      <c r="E28" t="s">
        <v>87</v>
      </c>
      <c r="F28" t="s">
        <v>92</v>
      </c>
      <c r="G28" t="s">
        <v>87</v>
      </c>
      <c r="H28" t="s">
        <v>87</v>
      </c>
      <c r="N28">
        <f>SUM(C28:M28)</f>
        <v>13</v>
      </c>
    </row>
    <row r="29" spans="2:14" x14ac:dyDescent="0.25">
      <c r="B29" t="s">
        <v>97</v>
      </c>
      <c r="C29" t="s">
        <v>87</v>
      </c>
      <c r="D29" t="s">
        <v>87</v>
      </c>
      <c r="E29">
        <v>10</v>
      </c>
      <c r="F29" t="s">
        <v>92</v>
      </c>
      <c r="G29" t="s">
        <v>87</v>
      </c>
      <c r="H29" t="s">
        <v>87</v>
      </c>
      <c r="N29">
        <f>SUM(C29:M29)</f>
        <v>10</v>
      </c>
    </row>
    <row r="30" spans="2:14" x14ac:dyDescent="0.25">
      <c r="B30" t="s">
        <v>100</v>
      </c>
      <c r="C30" t="s">
        <v>87</v>
      </c>
      <c r="D30" t="s">
        <v>87</v>
      </c>
      <c r="E30" t="s">
        <v>87</v>
      </c>
      <c r="F30">
        <v>3</v>
      </c>
      <c r="G30">
        <v>2</v>
      </c>
      <c r="H30" t="s">
        <v>87</v>
      </c>
      <c r="I30" t="s">
        <v>87</v>
      </c>
      <c r="M30" t="s">
        <v>86</v>
      </c>
      <c r="N30">
        <f>SUM(C30:M30)</f>
        <v>5</v>
      </c>
    </row>
  </sheetData>
  <sortState ref="B2:N12">
    <sortCondition descending="1" ref="N2:N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NOVICE</vt:lpstr>
      <vt:lpstr>PONY</vt:lpstr>
      <vt:lpstr>PEEWEE</vt:lpstr>
      <vt:lpstr>JUNIOR</vt:lpstr>
      <vt:lpstr>SENIOR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Munn</dc:creator>
  <cp:lastModifiedBy>Donna Munn</cp:lastModifiedBy>
  <dcterms:created xsi:type="dcterms:W3CDTF">2020-07-19T18:52:44Z</dcterms:created>
  <dcterms:modified xsi:type="dcterms:W3CDTF">2021-04-04T18:26:14Z</dcterms:modified>
</cp:coreProperties>
</file>